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EstadoCambiosSitFin" sheetId="1" r:id="rId1"/>
  </sheets>
  <definedNames/>
  <calcPr fullCalcOnLoad="1"/>
</workbook>
</file>

<file path=xl/sharedStrings.xml><?xml version="1.0" encoding="utf-8"?>
<sst xmlns="http://schemas.openxmlformats.org/spreadsheetml/2006/main" count="56" uniqueCount="42">
  <si>
    <t>H. AYUNTAMIENTO DE CENTRO</t>
  </si>
  <si>
    <t>D2</t>
  </si>
  <si>
    <t>ORIGEN</t>
  </si>
  <si>
    <t>APLICACION</t>
  </si>
  <si>
    <t>ACTIVO</t>
  </si>
  <si>
    <t>110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</si>
  <si>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</si>
  <si>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</si>
  <si>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</si>
  <si>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</si>
  <si>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</si>
  <si>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120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</si>
  <si>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</si>
  <si>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</si>
  <si>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</si>
  <si>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</si>
  <si>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</si>
  <si>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</si>
  <si>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</si>
  <si>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</si>
  <si>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PASIVO</t>
  </si>
  <si>
    <t>210</t>
  </si>
  <si>
    <t>PASIVO CIRCULANTE</t>
  </si>
  <si>
    <t>CUENTAS POR PAGAR A CORTO PLAZO</t>
  </si>
  <si>
    <t>PORCIÓN A CORTO PLAZO DE LA DEUDA PÚBLICA A LARGO PLAZO</t>
  </si>
  <si>
    <t>220</t>
  </si>
  <si>
    <t>PASIVO NO CIRCULANTE</t>
  </si>
  <si>
    <t>CUENTAS POR PAGAR A LARGO PLAZO</t>
  </si>
  <si>
    <t>DEUDA PÚBLICA A LARGO PLAZO</t>
  </si>
  <si>
    <t>310</t>
  </si>
  <si>
    <t>HACIENDA PUBLICA/PATRIMONIO CONTRIBUIDO</t>
  </si>
  <si>
    <t>DONACIONES DE CAPITAL</t>
  </si>
  <si>
    <t>ACTUALIZACIÓN DE LA HACIENDA PÚBLICA/PATRIMONIO</t>
  </si>
  <si>
    <t>320</t>
  </si>
  <si>
    <t>HACIENDA PUBLICA /PATRIMONIO GENERADO</t>
  </si>
  <si>
    <t>RESULTADOS DEL EJERCICIO (AHORRO/ DESAHORRO)</t>
  </si>
  <si>
    <t>RESULTADOS DE EJERCICIOS ANTERIORES</t>
  </si>
  <si>
    <t>RECTIFICACIONES DE RESULTADOS DE EJERCICIOS ANTERIORES</t>
  </si>
  <si>
    <t>ESTADO DE CAMBIOS EN LA SITUACION FINANCIERA</t>
  </si>
  <si>
    <t>HACIENDA PUBLICA/PATRIMONIO</t>
  </si>
  <si>
    <t>SUMAS</t>
  </si>
  <si>
    <t>AL 31 DE DICIEMBRE 2019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</si>
</sst>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8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/>
    </xf>
    <xf numFmtId="40" fontId="0" fillId="0" borderId="0" xfId="0" applyNumberFormat="1" applyAlignment="1">
      <alignment/>
    </xf>
    <xf numFmtId="40" fontId="3" fillId="0" borderId="0" xfId="0" applyNumberFormat="1" applyFont="1" applyAlignment="1">
      <alignment horizontal="right"/>
    </xf>
    <xf numFmtId="40" fontId="0" fillId="0" borderId="0" xfId="0" applyNumberFormat="1" applyAlignment="1">
      <alignment horizontal="right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left"/>
    </xf>
    <xf numFmtId="40" fontId="3" fillId="0" borderId="0" xfId="0" applyNumberFormat="1" applyFont="1" applyAlignment="1">
      <alignment/>
    </xf>
    <xf numFmtId="4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0" fontId="2" fillId="33" borderId="0" xfId="0" applyNumberFormat="1" applyFont="1" applyFill="1" applyAlignment="1">
      <alignment horizontal="center" vertical="center" wrapText="1"/>
    </xf>
    <xf numFmtId="0" fontId="3" fillId="0" borderId="10" xfId="0" applyNumberFormat="1" applyFont="1" applyBorder="1" applyAlignment="1">
      <alignment horizontal="left"/>
    </xf>
    <xf numFmtId="40" fontId="3" fillId="0" borderId="11" xfId="0" applyNumberFormat="1" applyFont="1" applyBorder="1" applyAlignment="1">
      <alignment horizontal="right"/>
    </xf>
    <xf numFmtId="40" fontId="3" fillId="0" borderId="12" xfId="0" applyNumberFormat="1" applyFont="1" applyBorder="1" applyAlignment="1">
      <alignment horizontal="right"/>
    </xf>
    <xf numFmtId="40" fontId="0" fillId="0" borderId="12" xfId="0" applyNumberFormat="1" applyFont="1" applyBorder="1" applyAlignment="1">
      <alignment horizontal="right"/>
    </xf>
    <xf numFmtId="40" fontId="0" fillId="0" borderId="13" xfId="0" applyNumberFormat="1" applyBorder="1" applyAlignment="1">
      <alignment/>
    </xf>
    <xf numFmtId="40" fontId="3" fillId="33" borderId="0" xfId="0" applyNumberFormat="1" applyFont="1" applyFill="1" applyAlignment="1">
      <alignment horizontal="center"/>
    </xf>
    <xf numFmtId="40" fontId="3" fillId="33" borderId="0" xfId="0" applyNumberFormat="1" applyFont="1" applyFill="1" applyAlignment="1">
      <alignment horizontal="center"/>
    </xf>
    <xf numFmtId="0" fontId="1" fillId="33" borderId="0" xfId="0" applyNumberFormat="1" applyFont="1" applyFill="1" applyAlignment="1">
      <alignment horizontal="center" vertical="center" wrapText="1"/>
    </xf>
    <xf numFmtId="0" fontId="2" fillId="33" borderId="0" xfId="0" applyNumberFormat="1" applyFont="1" applyFill="1" applyAlignment="1">
      <alignment horizontal="center" vertical="center" wrapText="1"/>
    </xf>
    <xf numFmtId="0" fontId="2" fillId="33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40" fontId="2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B4">
      <selection activeCell="H10" sqref="H10"/>
    </sheetView>
  </sheetViews>
  <sheetFormatPr defaultColWidth="11.421875" defaultRowHeight="12.75"/>
  <cols>
    <col min="1" max="1" width="8.7109375" style="4" hidden="1" customWidth="1"/>
    <col min="2" max="2" width="72.140625" style="1" bestFit="1" customWidth="1"/>
    <col min="3" max="3" width="15.421875" style="6" customWidth="1"/>
    <col min="4" max="4" width="16.140625" style="6" customWidth="1"/>
  </cols>
  <sheetData>
    <row r="1" spans="1:4" ht="18">
      <c r="A1" s="9"/>
      <c r="B1" s="23" t="s">
        <v>0</v>
      </c>
      <c r="C1" s="23"/>
      <c r="D1" s="23"/>
    </row>
    <row r="2" spans="1:4" ht="15">
      <c r="A2" s="10"/>
      <c r="B2" s="24" t="s">
        <v>38</v>
      </c>
      <c r="C2" s="25"/>
      <c r="D2" s="25"/>
    </row>
    <row r="3" spans="1:4" ht="15">
      <c r="A3" s="10"/>
      <c r="B3" s="24" t="s">
        <v>41</v>
      </c>
      <c r="C3" s="25"/>
      <c r="D3" s="25"/>
    </row>
    <row r="4" spans="1:4" ht="15">
      <c r="A4" s="26"/>
      <c r="B4" s="26"/>
      <c r="C4" s="27"/>
      <c r="D4" s="27"/>
    </row>
    <row r="5" spans="1:4" ht="15">
      <c r="A5" s="2"/>
      <c r="B5" s="15"/>
      <c r="C5" s="21" t="s">
        <v>2</v>
      </c>
      <c r="D5" s="22" t="s">
        <v>3</v>
      </c>
    </row>
    <row r="6" spans="1:4" ht="13.5" thickBot="1">
      <c r="A6" s="5" t="s">
        <v>1</v>
      </c>
      <c r="B6" s="11" t="s">
        <v>4</v>
      </c>
      <c r="C6" s="12">
        <f>+C7+C12</f>
        <v>324520059.7</v>
      </c>
      <c r="D6" s="12">
        <f>+D7+D12</f>
        <v>149316698.51999998</v>
      </c>
    </row>
    <row r="7" spans="1:4" ht="13.5" thickBot="1">
      <c r="A7" s="4" t="s">
        <v>5</v>
      </c>
      <c r="B7" s="16" t="s">
        <v>6</v>
      </c>
      <c r="C7" s="17">
        <f>SUM(C8:C11)</f>
        <v>283453177.31</v>
      </c>
      <c r="D7" s="18">
        <f>SUM(D8:D11)</f>
        <v>31587074.59</v>
      </c>
    </row>
    <row r="8" spans="1:4" ht="12.75">
      <c r="A8" s="4" t="s">
        <v>5</v>
      </c>
      <c r="B8" s="3" t="s">
        <v>7</v>
      </c>
      <c r="C8" s="8">
        <v>267343778.75</v>
      </c>
      <c r="D8" s="8">
        <v>0</v>
      </c>
    </row>
    <row r="9" spans="1:4" ht="12.75">
      <c r="A9" s="4" t="s">
        <v>5</v>
      </c>
      <c r="B9" s="3" t="s">
        <v>8</v>
      </c>
      <c r="C9" s="8">
        <v>0</v>
      </c>
      <c r="D9" s="8">
        <v>31587074.59</v>
      </c>
    </row>
    <row r="10" spans="1:4" ht="12.75">
      <c r="A10" s="4" t="s">
        <v>5</v>
      </c>
      <c r="B10" s="3" t="s">
        <v>9</v>
      </c>
      <c r="C10" s="8">
        <v>16109398.56</v>
      </c>
      <c r="D10" s="8">
        <v>0</v>
      </c>
    </row>
    <row r="11" spans="1:4" ht="13.5" thickBot="1">
      <c r="A11" s="4" t="s">
        <v>11</v>
      </c>
      <c r="B11" s="3" t="s">
        <v>10</v>
      </c>
      <c r="C11" s="8">
        <v>0</v>
      </c>
      <c r="D11" s="8">
        <v>0</v>
      </c>
    </row>
    <row r="12" spans="1:4" ht="13.5" thickBot="1">
      <c r="A12" s="4" t="s">
        <v>11</v>
      </c>
      <c r="B12" s="16" t="s">
        <v>12</v>
      </c>
      <c r="C12" s="17">
        <f>SUM(C13:C19)</f>
        <v>41066882.39</v>
      </c>
      <c r="D12" s="18">
        <f>SUM(D13:D19)</f>
        <v>117729623.92999999</v>
      </c>
    </row>
    <row r="13" spans="2:4" ht="12.75">
      <c r="B13" s="3" t="s">
        <v>13</v>
      </c>
      <c r="C13" s="8">
        <v>0</v>
      </c>
      <c r="D13" s="8">
        <v>669037.01</v>
      </c>
    </row>
    <row r="14" spans="1:4" ht="12.75">
      <c r="A14" s="4" t="s">
        <v>11</v>
      </c>
      <c r="B14" s="3" t="s">
        <v>14</v>
      </c>
      <c r="C14" s="8">
        <v>0</v>
      </c>
      <c r="D14" s="8">
        <v>0</v>
      </c>
    </row>
    <row r="15" spans="1:4" ht="12.75">
      <c r="A15" s="4" t="s">
        <v>11</v>
      </c>
      <c r="B15" s="3" t="s">
        <v>15</v>
      </c>
      <c r="C15" s="8">
        <v>0</v>
      </c>
      <c r="D15" s="8">
        <v>106484077.82</v>
      </c>
    </row>
    <row r="16" spans="1:4" ht="12.75">
      <c r="A16" s="4" t="s">
        <v>11</v>
      </c>
      <c r="B16" s="3" t="s">
        <v>16</v>
      </c>
      <c r="C16" s="8">
        <v>0</v>
      </c>
      <c r="D16" s="8">
        <v>10576509.1</v>
      </c>
    </row>
    <row r="17" spans="1:4" ht="12.75">
      <c r="A17" s="4" t="s">
        <v>11</v>
      </c>
      <c r="B17" s="3" t="s">
        <v>17</v>
      </c>
      <c r="C17" s="8">
        <v>0</v>
      </c>
      <c r="D17" s="8">
        <v>0</v>
      </c>
    </row>
    <row r="18" spans="1:4" ht="12.75">
      <c r="A18" s="4" t="s">
        <v>11</v>
      </c>
      <c r="B18" s="3" t="s">
        <v>18</v>
      </c>
      <c r="C18" s="8">
        <v>34438480.29</v>
      </c>
      <c r="D18" s="8">
        <v>0</v>
      </c>
    </row>
    <row r="19" spans="1:4" ht="12.75">
      <c r="A19" s="4" t="s">
        <v>21</v>
      </c>
      <c r="B19" s="3" t="s">
        <v>19</v>
      </c>
      <c r="C19" s="8">
        <v>6628402.1</v>
      </c>
      <c r="D19" s="8">
        <v>0</v>
      </c>
    </row>
    <row r="20" spans="2:4" ht="13.5" thickBot="1">
      <c r="B20" s="11" t="s">
        <v>20</v>
      </c>
      <c r="C20" s="13">
        <f>+C21+C24</f>
        <v>74317494.2</v>
      </c>
      <c r="D20" s="13">
        <f>+D21+D24</f>
        <v>10799578.32</v>
      </c>
    </row>
    <row r="21" spans="2:4" ht="13.5" thickBot="1">
      <c r="B21" s="16" t="s">
        <v>22</v>
      </c>
      <c r="C21" s="17">
        <f>SUM(C22:C23)</f>
        <v>74317494.2</v>
      </c>
      <c r="D21" s="18">
        <f>SUM(D22:D23)</f>
        <v>10799578.32</v>
      </c>
    </row>
    <row r="22" spans="1:4" ht="12.75">
      <c r="A22" s="4" t="s">
        <v>21</v>
      </c>
      <c r="B22" s="3" t="s">
        <v>23</v>
      </c>
      <c r="C22" s="8">
        <v>74317494.2</v>
      </c>
      <c r="D22" s="8">
        <v>0</v>
      </c>
    </row>
    <row r="23" spans="1:4" ht="13.5" thickBot="1">
      <c r="A23" s="4" t="s">
        <v>21</v>
      </c>
      <c r="B23" s="3" t="s">
        <v>24</v>
      </c>
      <c r="C23" s="8">
        <v>0</v>
      </c>
      <c r="D23" s="8">
        <v>10799578.32</v>
      </c>
    </row>
    <row r="24" spans="2:4" ht="13.5" thickBot="1">
      <c r="B24" s="16" t="s">
        <v>26</v>
      </c>
      <c r="C24" s="17">
        <f>SUM(C25:C26)</f>
        <v>0</v>
      </c>
      <c r="D24" s="18">
        <f>SUM(D25:D26)</f>
        <v>0</v>
      </c>
    </row>
    <row r="25" spans="1:4" ht="12.75">
      <c r="A25" s="4" t="s">
        <v>25</v>
      </c>
      <c r="B25" s="3" t="s">
        <v>27</v>
      </c>
      <c r="C25" s="8">
        <v>0</v>
      </c>
      <c r="D25" s="8">
        <v>0</v>
      </c>
    </row>
    <row r="26" spans="1:4" ht="13.5" thickBot="1">
      <c r="A26" s="4" t="s">
        <v>29</v>
      </c>
      <c r="B26" s="3" t="s">
        <v>28</v>
      </c>
      <c r="C26" s="8">
        <v>0</v>
      </c>
      <c r="D26" s="8">
        <v>0</v>
      </c>
    </row>
    <row r="27" spans="2:4" ht="13.5" thickBot="1">
      <c r="B27" s="16" t="s">
        <v>39</v>
      </c>
      <c r="C27" s="17">
        <f>+C28+C31</f>
        <v>0</v>
      </c>
      <c r="D27" s="18">
        <f>+D28+D31</f>
        <v>238721277.06</v>
      </c>
    </row>
    <row r="28" spans="2:4" ht="12.75">
      <c r="B28" s="3" t="s">
        <v>30</v>
      </c>
      <c r="C28" s="13">
        <f>SUM(C29:C30)</f>
        <v>0</v>
      </c>
      <c r="D28" s="13">
        <f>SUM(D29:D30)</f>
        <v>0</v>
      </c>
    </row>
    <row r="29" spans="1:4" ht="12.75">
      <c r="A29" s="4" t="s">
        <v>29</v>
      </c>
      <c r="B29" s="3" t="s">
        <v>31</v>
      </c>
      <c r="C29" s="8">
        <v>0</v>
      </c>
      <c r="D29" s="8">
        <v>0</v>
      </c>
    </row>
    <row r="30" spans="1:4" ht="13.5" thickBot="1">
      <c r="A30" s="4" t="s">
        <v>33</v>
      </c>
      <c r="B30" s="3" t="s">
        <v>32</v>
      </c>
      <c r="C30" s="8">
        <v>0</v>
      </c>
      <c r="D30" s="8">
        <v>0</v>
      </c>
    </row>
    <row r="31" spans="2:4" ht="13.5" thickBot="1">
      <c r="B31" s="16" t="s">
        <v>34</v>
      </c>
      <c r="C31" s="17">
        <f>SUM(C32:C34)</f>
        <v>0</v>
      </c>
      <c r="D31" s="19">
        <f>SUM(D32:D34)</f>
        <v>238721277.06</v>
      </c>
    </row>
    <row r="32" spans="1:4" ht="12.75">
      <c r="A32" s="4" t="s">
        <v>33</v>
      </c>
      <c r="B32" s="3" t="s">
        <v>35</v>
      </c>
      <c r="C32" s="8">
        <v>0</v>
      </c>
      <c r="D32" s="8">
        <v>232729276.57</v>
      </c>
    </row>
    <row r="33" spans="1:4" ht="12.75">
      <c r="A33" s="4" t="s">
        <v>33</v>
      </c>
      <c r="B33" s="3" t="s">
        <v>36</v>
      </c>
      <c r="C33" s="8">
        <v>0</v>
      </c>
      <c r="D33" s="8">
        <v>0</v>
      </c>
    </row>
    <row r="34" spans="2:4" ht="12.75">
      <c r="B34" s="3" t="s">
        <v>37</v>
      </c>
      <c r="C34" s="8">
        <v>0</v>
      </c>
      <c r="D34" s="8">
        <v>5992000.49</v>
      </c>
    </row>
    <row r="35" spans="3:4" ht="12.75">
      <c r="C35" s="7">
        <f>SUM(C7:C34)</f>
        <v>871992602</v>
      </c>
      <c r="D35" s="7">
        <f>SUM(D8:D34)</f>
        <v>1015608888.5899999</v>
      </c>
    </row>
    <row r="36" spans="3:4" ht="13.5" thickBot="1">
      <c r="C36" s="20"/>
      <c r="D36" s="20"/>
    </row>
    <row r="37" spans="2:4" ht="12.75">
      <c r="B37" s="14" t="s">
        <v>40</v>
      </c>
      <c r="C37" s="12">
        <f>+C6+C20+C27</f>
        <v>398837553.9</v>
      </c>
      <c r="D37" s="12">
        <f>+D6+D20+D27</f>
        <v>398837553.9</v>
      </c>
    </row>
  </sheetData>
  <sheetProtection/>
  <mergeCells count="4">
    <mergeCell ref="B1:D1"/>
    <mergeCell ref="B2:D2"/>
    <mergeCell ref="B3:D3"/>
    <mergeCell ref="A4:D4"/>
  </mergeCells>
  <printOptions/>
  <pageMargins left="0.8" right="0.8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Lucila Filomena Cruz</cp:lastModifiedBy>
  <dcterms:modified xsi:type="dcterms:W3CDTF">2020-01-31T21:57:02Z</dcterms:modified>
  <cp:category/>
  <cp:version/>
  <cp:contentType/>
  <cp:contentStatus/>
</cp:coreProperties>
</file>